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6170" windowHeight="6135"/>
  </bookViews>
  <sheets>
    <sheet name="387" sheetId="4" r:id="rId1"/>
  </sheets>
  <calcPr calcId="145621"/>
</workbook>
</file>

<file path=xl/calcChain.xml><?xml version="1.0" encoding="utf-8"?>
<calcChain xmlns="http://schemas.openxmlformats.org/spreadsheetml/2006/main">
  <c r="G12" i="4" l="1"/>
  <c r="E12" i="4"/>
  <c r="E10" i="4" s="1"/>
  <c r="F10" i="4"/>
  <c r="G10" i="4"/>
  <c r="H10" i="4"/>
  <c r="G11" i="4"/>
  <c r="G8" i="4" l="1"/>
  <c r="G15" i="4"/>
  <c r="G9" i="4"/>
  <c r="G18" i="4"/>
  <c r="E9" i="4"/>
  <c r="E18" i="4"/>
  <c r="H17" i="4"/>
  <c r="G17" i="4" s="1"/>
  <c r="F17" i="4"/>
  <c r="E17" i="4" s="1"/>
  <c r="H14" i="4"/>
  <c r="G14" i="4" s="1"/>
  <c r="F14" i="4"/>
  <c r="E14" i="4" s="1"/>
  <c r="E15" i="4"/>
  <c r="E8" i="4" l="1"/>
  <c r="H13" i="4"/>
  <c r="G13" i="4" s="1"/>
  <c r="H16" i="4"/>
  <c r="G16" i="4" s="1"/>
  <c r="F16" i="4"/>
  <c r="E16" i="4" s="1"/>
  <c r="F13" i="4"/>
  <c r="E13" i="4" s="1"/>
</calcChain>
</file>

<file path=xl/sharedStrings.xml><?xml version="1.0" encoding="utf-8"?>
<sst xmlns="http://schemas.openxmlformats.org/spreadsheetml/2006/main" count="54" uniqueCount="41">
  <si>
    <t>Период</t>
  </si>
  <si>
    <t>Источник</t>
  </si>
  <si>
    <t>Форма</t>
  </si>
  <si>
    <t>Наименование показателя</t>
  </si>
  <si>
    <t>Код строки</t>
  </si>
  <si>
    <t>Раздел (подраздел)</t>
  </si>
  <si>
    <t>Вид расхода</t>
  </si>
  <si>
    <t>Утверждено консолидированный бюджет субъекта РФ</t>
  </si>
  <si>
    <t>Утверждено бюджет субъекта Российской Федерации</t>
  </si>
  <si>
    <t>Исполнено консолидированный бюджет субъекта РФ</t>
  </si>
  <si>
    <t>Исполнено бюджет субъекта Российской Федерации</t>
  </si>
  <si>
    <t>0000</t>
  </si>
  <si>
    <t>000</t>
  </si>
  <si>
    <t>1000</t>
  </si>
  <si>
    <t>Государственные и муниципальные программы</t>
  </si>
  <si>
    <t>10100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</si>
  <si>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</si>
  <si>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</si>
  <si>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Капитальные вложения</t>
  </si>
  <si>
    <t>12500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</si>
  <si>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</si>
  <si>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</si>
  <si>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</si>
  <si>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</si>
  <si>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из них по автономным и бюджетным учреждениям</t>
  </si>
  <si>
    <t>в сфере социальной политики</t>
  </si>
  <si>
    <t>13400</t>
  </si>
  <si>
    <t>13401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</si>
  <si>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</si>
  <si>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</si>
  <si>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14400</t>
  </si>
  <si>
    <t>14401</t>
  </si>
  <si>
    <t>Учреждение</t>
  </si>
  <si>
    <t>0503387</t>
  </si>
  <si>
    <t xml:space="preserve">Министерство социального развития и  труда Камчатского края </t>
  </si>
  <si>
    <t>рублей</t>
  </si>
  <si>
    <t xml:space="preserve">Справочная таблица к отчету об исполнении консолидированного бюджета субъекта Российской Федерации </t>
  </si>
  <si>
    <t>Исполнитель: Боровков Алексей Викторович (8415-37-21134)</t>
  </si>
  <si>
    <t>Раздел 1</t>
  </si>
  <si>
    <t>Краевое государственное автономное стационарное учреждение социальной защиты «Тигильский дом-интернат психоневрологического типа»</t>
  </si>
  <si>
    <t>декабрь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</si>
</sst>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\ ###\ ###\ ###\ ##0.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0" fillId="0" borderId="1" xfId="0" applyFont="1" applyBorder="1"/>
    <xf numFmtId="49" fontId="3" fillId="0" borderId="0" xfId="0" applyNumberFormat="1" applyFont="1"/>
    <xf numFmtId="0" fontId="0" fillId="0" borderId="0" xfId="0" applyAlignment="1">
      <alignment horizontal="right"/>
    </xf>
    <xf numFmtId="0" fontId="0" fillId="0" borderId="1" xfId="0" applyFont="1" applyBorder="1" applyAlignment="1">
      <alignment horizontal="left"/>
    </xf>
    <xf numFmtId="0" fontId="0" fillId="2" borderId="0" xfId="0" applyFont="1" applyFill="1" applyBorder="1"/>
    <xf numFmtId="0" fontId="0" fillId="2" borderId="1" xfId="0" applyFont="1" applyFill="1" applyBorder="1" applyAlignment="1">
      <alignment wrapText="1"/>
    </xf>
    <xf numFmtId="0" fontId="0" fillId="2" borderId="1" xfId="0" applyFont="1" applyFill="1" applyBorder="1"/>
    <xf numFmtId="0" fontId="0" fillId="2" borderId="1" xfId="0" applyFill="1" applyBorder="1" applyAlignment="1">
      <alignment wrapText="1"/>
    </xf>
    <xf numFmtId="164" fontId="0" fillId="2" borderId="1" xfId="0" applyNumberFormat="1" applyFont="1" applyFill="1" applyBorder="1"/>
    <xf numFmtId="0" fontId="0" fillId="2" borderId="1" xfId="0" applyFont="1" applyFill="1" applyBorder="1" applyAlignment="1">
      <alignment horizontal="left"/>
    </xf>
    <xf numFmtId="2" fontId="0" fillId="0" borderId="0" xfId="0" applyNumberFormat="1"/>
    <xf numFmtId="164" fontId="0" fillId="0" borderId="0" xfId="0" applyNumberFormat="1"/>
    <xf numFmtId="164" fontId="0" fillId="2" borderId="1" xfId="0" applyNumberFormat="1" applyFill="1" applyBorder="1"/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2" borderId="0" xfId="0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L7" sqref="L7"/>
    </sheetView>
  </sheetViews>
  <sheetFormatPr defaultRowHeight="15" x14ac:dyDescent="0.25"/>
  <cols>
    <col min="1" max="1" width="34.42578125" customWidth="1"/>
    <col min="2" max="2" width="13.42578125" customWidth="1"/>
    <col min="3" max="4" width="14" customWidth="1"/>
    <col min="5" max="5" width="15" customWidth="1"/>
    <col min="6" max="8" width="17"/>
    <col min="10" max="10" width="13.42578125" bestFit="1" customWidth="1"/>
  </cols>
  <sheetData>
    <row r="1" spans="1:10" ht="36.75" customHeight="1" x14ac:dyDescent="0.25">
      <c r="A1" s="19" t="s">
        <v>36</v>
      </c>
      <c r="B1" s="19"/>
      <c r="C1" s="19"/>
      <c r="D1" s="19"/>
      <c r="E1" s="19"/>
      <c r="F1" s="19"/>
      <c r="G1" s="19"/>
      <c r="H1" s="19"/>
    </row>
    <row r="2" spans="1:10" ht="31.5" customHeight="1" x14ac:dyDescent="0.25">
      <c r="A2" t="s">
        <v>32</v>
      </c>
      <c r="B2" s="16" t="s">
        <v>39</v>
      </c>
      <c r="C2" s="16"/>
      <c r="D2" s="16"/>
      <c r="E2" s="16"/>
      <c r="F2" s="16"/>
      <c r="G2" s="16"/>
      <c r="H2" s="16"/>
    </row>
    <row r="3" spans="1:10" ht="15.75" x14ac:dyDescent="0.25">
      <c r="A3" t="s">
        <v>0</v>
      </c>
      <c r="B3" s="1" t="s">
        <v>40</v>
      </c>
    </row>
    <row r="4" spans="1:10" ht="15.75" x14ac:dyDescent="0.25">
      <c r="A4" t="s">
        <v>1</v>
      </c>
      <c r="B4" s="17" t="s">
        <v>34</v>
      </c>
      <c r="C4" s="18"/>
      <c r="D4" s="18"/>
      <c r="E4" s="18"/>
      <c r="F4" s="18"/>
      <c r="G4" s="18"/>
      <c r="H4" s="18"/>
    </row>
    <row r="5" spans="1:10" ht="15.75" x14ac:dyDescent="0.25">
      <c r="A5" t="s">
        <v>2</v>
      </c>
      <c r="B5" s="4" t="s">
        <v>33</v>
      </c>
    </row>
    <row r="6" spans="1:10" x14ac:dyDescent="0.25">
      <c r="C6" s="20" t="s">
        <v>38</v>
      </c>
      <c r="D6" s="20"/>
      <c r="E6" s="20"/>
      <c r="F6" s="20"/>
      <c r="H6" s="5" t="s">
        <v>35</v>
      </c>
    </row>
    <row r="7" spans="1:10" ht="75" x14ac:dyDescent="0.25">
      <c r="A7" s="2" t="s">
        <v>3</v>
      </c>
      <c r="B7" s="2" t="s">
        <v>4</v>
      </c>
      <c r="C7" s="2" t="s">
        <v>5</v>
      </c>
      <c r="D7" s="2" t="s">
        <v>6</v>
      </c>
      <c r="E7" s="2" t="s">
        <v>7</v>
      </c>
      <c r="F7" s="2" t="s">
        <v>8</v>
      </c>
      <c r="G7" s="2" t="s">
        <v>9</v>
      </c>
      <c r="H7" s="2" t="s">
        <v>10</v>
      </c>
    </row>
    <row r="8" spans="1:10" ht="33.75" customHeight="1" x14ac:dyDescent="0.25">
      <c r="A8" s="8" t="s">
        <v>14</v>
      </c>
      <c r="B8" s="3" t="s">
        <v>15</v>
      </c>
      <c r="C8" s="3" t="s">
        <v>11</v>
      </c>
      <c r="D8" s="3" t="s">
        <v>12</v>
      </c>
      <c r="E8" s="11">
        <f>F8</f>
        <v>66766533</v>
      </c>
      <c r="F8" s="11">
        <v>66766533</v>
      </c>
      <c r="G8" s="11">
        <f>H8</f>
        <v>66766077.770000003</v>
      </c>
      <c r="H8" s="11">
        <v>66766077.770000003</v>
      </c>
      <c r="J8" s="13"/>
    </row>
    <row r="9" spans="1:10" ht="135" x14ac:dyDescent="0.25">
      <c r="A9" s="8" t="s">
        <v>16</v>
      </c>
      <c r="B9" s="3" t="s">
        <v>17</v>
      </c>
      <c r="C9" s="6">
        <v>1002</v>
      </c>
      <c r="D9" s="3" t="s">
        <v>12</v>
      </c>
      <c r="E9" s="11">
        <f>F9</f>
        <v>66066490</v>
      </c>
      <c r="F9" s="11">
        <v>66066490</v>
      </c>
      <c r="G9" s="11">
        <f>H9</f>
        <v>66066034.770000003</v>
      </c>
      <c r="H9" s="15">
        <v>66066034.770000003</v>
      </c>
      <c r="I9" s="21"/>
      <c r="J9" s="13"/>
    </row>
    <row r="10" spans="1:10" x14ac:dyDescent="0.25">
      <c r="A10" s="9" t="s">
        <v>18</v>
      </c>
      <c r="B10" s="9" t="s">
        <v>19</v>
      </c>
      <c r="C10" s="12">
        <v>1002</v>
      </c>
      <c r="D10" s="9" t="s">
        <v>12</v>
      </c>
      <c r="E10" s="11">
        <f>E11+E12</f>
        <v>2179841</v>
      </c>
      <c r="F10" s="11">
        <f t="shared" ref="F10:H10" si="0">F11+F12</f>
        <v>2179841</v>
      </c>
      <c r="G10" s="11">
        <f t="shared" si="0"/>
        <v>2179385.77</v>
      </c>
      <c r="H10" s="11">
        <f t="shared" si="0"/>
        <v>2179385.77</v>
      </c>
      <c r="I10" s="21"/>
      <c r="J10" s="13"/>
    </row>
    <row r="11" spans="1:10" ht="150" x14ac:dyDescent="0.25">
      <c r="A11" s="8" t="s">
        <v>20</v>
      </c>
      <c r="B11" s="9" t="s">
        <v>21</v>
      </c>
      <c r="C11" s="12">
        <v>1002</v>
      </c>
      <c r="D11" s="12">
        <v>621</v>
      </c>
      <c r="E11" s="11">
        <v>192798</v>
      </c>
      <c r="F11" s="11">
        <v>192798</v>
      </c>
      <c r="G11" s="11">
        <f>H11</f>
        <v>192798</v>
      </c>
      <c r="H11" s="11">
        <v>192798</v>
      </c>
      <c r="I11" s="21"/>
    </row>
    <row r="12" spans="1:10" ht="150" x14ac:dyDescent="0.25">
      <c r="A12" s="8" t="s">
        <v>20</v>
      </c>
      <c r="B12" s="9" t="s">
        <v>21</v>
      </c>
      <c r="C12" s="12">
        <v>1002</v>
      </c>
      <c r="D12" s="12">
        <v>622</v>
      </c>
      <c r="E12" s="11">
        <f>F12</f>
        <v>1987043</v>
      </c>
      <c r="F12" s="11">
        <v>1987043</v>
      </c>
      <c r="G12" s="11">
        <f>H12</f>
        <v>1986587.77</v>
      </c>
      <c r="H12" s="11">
        <v>1986587.77</v>
      </c>
      <c r="I12" s="21"/>
    </row>
    <row r="13" spans="1:10" ht="75" x14ac:dyDescent="0.25">
      <c r="A13" s="8" t="s">
        <v>22</v>
      </c>
      <c r="B13" s="9" t="s">
        <v>23</v>
      </c>
      <c r="C13" s="9" t="s">
        <v>11</v>
      </c>
      <c r="D13" s="9" t="s">
        <v>12</v>
      </c>
      <c r="E13" s="11">
        <f t="shared" ref="E13:E17" si="1">F13</f>
        <v>38463509.369999997</v>
      </c>
      <c r="F13" s="11">
        <f>F14</f>
        <v>38463509.369999997</v>
      </c>
      <c r="G13" s="11">
        <f t="shared" ref="G13:G17" si="2">H13</f>
        <v>38463509.369999997</v>
      </c>
      <c r="H13" s="11">
        <f>H14</f>
        <v>38463509.369999997</v>
      </c>
      <c r="I13" s="21"/>
    </row>
    <row r="14" spans="1:10" x14ac:dyDescent="0.25">
      <c r="A14" s="8" t="s">
        <v>25</v>
      </c>
      <c r="B14" s="9" t="s">
        <v>26</v>
      </c>
      <c r="C14" s="9" t="s">
        <v>13</v>
      </c>
      <c r="D14" s="9" t="s">
        <v>12</v>
      </c>
      <c r="E14" s="11">
        <f t="shared" si="1"/>
        <v>38463509.369999997</v>
      </c>
      <c r="F14" s="11">
        <f>F15</f>
        <v>38463509.369999997</v>
      </c>
      <c r="G14" s="11">
        <f t="shared" si="2"/>
        <v>38463509.369999997</v>
      </c>
      <c r="H14" s="11">
        <f>H15</f>
        <v>38463509.369999997</v>
      </c>
      <c r="I14" s="21"/>
    </row>
    <row r="15" spans="1:10" ht="30" x14ac:dyDescent="0.25">
      <c r="A15" s="8" t="s">
        <v>24</v>
      </c>
      <c r="B15" s="9" t="s">
        <v>27</v>
      </c>
      <c r="C15" s="12">
        <v>1002</v>
      </c>
      <c r="D15" s="12">
        <v>621</v>
      </c>
      <c r="E15" s="11">
        <f t="shared" si="1"/>
        <v>38463509.369999997</v>
      </c>
      <c r="F15" s="11">
        <v>38463509.369999997</v>
      </c>
      <c r="G15" s="11">
        <f>H15</f>
        <v>38463509.369999997</v>
      </c>
      <c r="H15" s="11">
        <v>38463509.369999997</v>
      </c>
      <c r="I15" s="21"/>
    </row>
    <row r="16" spans="1:10" ht="75" x14ac:dyDescent="0.25">
      <c r="A16" s="10" t="s">
        <v>28</v>
      </c>
      <c r="B16" s="9" t="s">
        <v>29</v>
      </c>
      <c r="C16" s="9" t="s">
        <v>11</v>
      </c>
      <c r="D16" s="9" t="s">
        <v>12</v>
      </c>
      <c r="E16" s="11">
        <f t="shared" si="1"/>
        <v>11645990.43</v>
      </c>
      <c r="F16" s="11">
        <f>F17</f>
        <v>11645990.43</v>
      </c>
      <c r="G16" s="11">
        <f t="shared" si="2"/>
        <v>11645990.43</v>
      </c>
      <c r="H16" s="11">
        <f>H17</f>
        <v>11645990.43</v>
      </c>
      <c r="I16" s="21"/>
      <c r="J16" s="14"/>
    </row>
    <row r="17" spans="1:9" x14ac:dyDescent="0.25">
      <c r="A17" s="8" t="s">
        <v>25</v>
      </c>
      <c r="B17" s="9" t="s">
        <v>30</v>
      </c>
      <c r="C17" s="9" t="s">
        <v>13</v>
      </c>
      <c r="D17" s="9" t="s">
        <v>12</v>
      </c>
      <c r="E17" s="11">
        <f t="shared" si="1"/>
        <v>11645990.43</v>
      </c>
      <c r="F17" s="11">
        <f>F18</f>
        <v>11645990.43</v>
      </c>
      <c r="G17" s="11">
        <f t="shared" si="2"/>
        <v>11645990.43</v>
      </c>
      <c r="H17" s="11">
        <f>H18</f>
        <v>11645990.43</v>
      </c>
      <c r="I17" s="21"/>
    </row>
    <row r="18" spans="1:9" ht="30" x14ac:dyDescent="0.25">
      <c r="A18" s="8" t="s">
        <v>24</v>
      </c>
      <c r="B18" s="9" t="s">
        <v>31</v>
      </c>
      <c r="C18" s="12">
        <v>1002</v>
      </c>
      <c r="D18" s="12">
        <v>621</v>
      </c>
      <c r="E18" s="11">
        <f>F18</f>
        <v>11645990.43</v>
      </c>
      <c r="F18" s="11">
        <v>11645990.43</v>
      </c>
      <c r="G18" s="11">
        <f>H18</f>
        <v>11645990.43</v>
      </c>
      <c r="H18" s="11">
        <v>11645990.43</v>
      </c>
      <c r="I18" s="21"/>
    </row>
    <row r="20" spans="1:9" x14ac:dyDescent="0.25">
      <c r="A20" s="7" t="s">
        <v>37</v>
      </c>
    </row>
    <row r="22" spans="1:9" x14ac:dyDescent="0.25">
      <c r="H22" s="13"/>
    </row>
  </sheetData>
  <mergeCells count="4">
    <mergeCell ref="B2:H2"/>
    <mergeCell ref="B4:H4"/>
    <mergeCell ref="A1:H1"/>
    <mergeCell ref="C6:F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387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Westgate</dc:creator>
  <cp:lastModifiedBy>PNI1</cp:lastModifiedBy>
  <cp:lastPrinted>2018-01-04T22:54:46Z</cp:lastPrinted>
  <dcterms:created xsi:type="dcterms:W3CDTF">2009-02-11T10:05:52Z</dcterms:created>
  <dcterms:modified xsi:type="dcterms:W3CDTF">2018-01-04T22:54:48Z</dcterms:modified>
</cp:coreProperties>
</file>